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77af7bd85500281/NEEMIAS - EMPRESA E FINANÇAS/FINANCEIRO/"/>
    </mc:Choice>
  </mc:AlternateContent>
  <xr:revisionPtr revIDLastSave="94" documentId="13_ncr:1_{6F306209-224F-4777-9DD0-418C62CF70E0}" xr6:coauthVersionLast="47" xr6:coauthVersionMax="47" xr10:uidLastSave="{2D564538-7B81-4F64-BEC4-78A0C26FEF3F}"/>
  <bookViews>
    <workbookView xWindow="-108" yWindow="-108" windowWidth="23256" windowHeight="12456" xr2:uid="{00000000-000D-0000-FFFF-FFFF00000000}"/>
  </bookViews>
  <sheets>
    <sheet name="Notinha" sheetId="1" r:id="rId1"/>
    <sheet name="impressã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B41" i="1"/>
  <c r="B42" i="1"/>
  <c r="B43" i="1"/>
  <c r="B44" i="1"/>
  <c r="B45" i="1"/>
  <c r="B46" i="1"/>
  <c r="B47" i="1"/>
  <c r="B48" i="1"/>
  <c r="B49" i="1"/>
  <c r="B50" i="1"/>
  <c r="B51" i="1"/>
  <c r="D41" i="1"/>
  <c r="D42" i="1"/>
  <c r="D43" i="1"/>
  <c r="D44" i="1"/>
  <c r="D45" i="1"/>
  <c r="D46" i="1"/>
  <c r="D47" i="1"/>
  <c r="D48" i="1"/>
  <c r="D49" i="1"/>
  <c r="D50" i="1"/>
  <c r="D51" i="1"/>
  <c r="D40" i="1"/>
  <c r="A40" i="1"/>
  <c r="B40" i="1"/>
  <c r="A41" i="1"/>
  <c r="A42" i="1"/>
  <c r="A43" i="1"/>
  <c r="A44" i="1"/>
  <c r="A45" i="1"/>
  <c r="A46" i="1"/>
  <c r="A47" i="1"/>
  <c r="A48" i="1"/>
  <c r="A49" i="1"/>
  <c r="A50" i="1"/>
  <c r="A51" i="1"/>
  <c r="B35" i="1"/>
  <c r="B37" i="1"/>
  <c r="B36" i="1"/>
  <c r="D34" i="1"/>
  <c r="B34" i="1"/>
  <c r="F18" i="1"/>
  <c r="F19" i="1"/>
  <c r="F16" i="1"/>
  <c r="F17" i="1"/>
  <c r="F11" i="1"/>
  <c r="F14" i="1"/>
  <c r="F15" i="1"/>
  <c r="F20" i="1"/>
  <c r="F21" i="1"/>
  <c r="F22" i="1"/>
  <c r="F48" i="1" l="1"/>
  <c r="F50" i="1"/>
  <c r="F44" i="1"/>
  <c r="F46" i="1"/>
  <c r="F42" i="1"/>
  <c r="F43" i="1"/>
  <c r="F51" i="1"/>
  <c r="F49" i="1"/>
  <c r="F47" i="1"/>
  <c r="F45" i="1"/>
  <c r="F41" i="1"/>
  <c r="F40" i="1"/>
  <c r="F23" i="1"/>
  <c r="F52" i="1" l="1"/>
</calcChain>
</file>

<file path=xl/sharedStrings.xml><?xml version="1.0" encoding="utf-8"?>
<sst xmlns="http://schemas.openxmlformats.org/spreadsheetml/2006/main" count="64" uniqueCount="20">
  <si>
    <t>Quant.</t>
  </si>
  <si>
    <t>Data</t>
  </si>
  <si>
    <t>Vencimento</t>
  </si>
  <si>
    <t>Telefone</t>
  </si>
  <si>
    <t>Nome</t>
  </si>
  <si>
    <t>Endereço</t>
  </si>
  <si>
    <t>Descrição</t>
  </si>
  <si>
    <t>P. Unitário</t>
  </si>
  <si>
    <t>Preço Total</t>
  </si>
  <si>
    <t>Assinatura</t>
  </si>
  <si>
    <t>a pagar</t>
  </si>
  <si>
    <t>a receber</t>
  </si>
  <si>
    <t>Total Geral</t>
  </si>
  <si>
    <t>05 dias após o vencimento, multa de 2% e juros de 0,20% ao dia.
Seu créditodepende somente de você! Mantenha-o sempre em dia.</t>
  </si>
  <si>
    <r>
      <t>Manutenção em: Computadores, Servidores, Notebooks, Rede cabeada e wirelles, Sistema de cameras de segurança e Impressoras.
Telefone:</t>
    </r>
    <r>
      <rPr>
        <b/>
        <u/>
        <sz val="8"/>
        <rFont val="Arial"/>
        <family val="2"/>
      </rPr>
      <t xml:space="preserve"> 28 3542-2024 / 28 8802-5568 / 28 9964-2684 / 28 9256-2445</t>
    </r>
    <r>
      <rPr>
        <b/>
        <sz val="8"/>
        <rFont val="Arial"/>
        <family val="2"/>
      </rPr>
      <t xml:space="preserve">
</t>
    </r>
    <r>
      <rPr>
        <b/>
        <u/>
        <sz val="8"/>
        <color rgb="FFFF0000"/>
        <rFont val="Arial"/>
        <family val="2"/>
      </rPr>
      <t>www.neemias.info/info - E-mail: neemiasml@gmail.com</t>
    </r>
    <r>
      <rPr>
        <b/>
        <sz val="8"/>
        <rFont val="Arial"/>
        <family val="2"/>
      </rPr>
      <t xml:space="preserve">
Rua Antonio Jubini nº 49 apt 201, Sto. Andresinho Castelo - ES CEP 29360-000</t>
    </r>
  </si>
  <si>
    <r>
      <t>Manutenção em: Computadores, Servidores, Notebooks, Rede cabeada e wirelles, Sistema de cameras de segurança e Impressoras.
Telefone:</t>
    </r>
    <r>
      <rPr>
        <b/>
        <u/>
        <sz val="8"/>
        <rFont val="Arial"/>
        <family val="2"/>
      </rPr>
      <t xml:space="preserve"> 28 99964-2684 e 28 98802-5568  </t>
    </r>
    <r>
      <rPr>
        <b/>
        <sz val="8"/>
        <rFont val="Arial"/>
        <family val="2"/>
      </rPr>
      <t xml:space="preserve">
</t>
    </r>
    <r>
      <rPr>
        <b/>
        <u/>
        <sz val="8"/>
        <color rgb="FFFF0000"/>
        <rFont val="Arial"/>
        <family val="2"/>
      </rPr>
      <t>www.neemias.info/info - E-mail: neemiasml@gmail.com</t>
    </r>
    <r>
      <rPr>
        <b/>
        <sz val="8"/>
        <rFont val="Arial"/>
        <family val="2"/>
      </rPr>
      <t xml:space="preserve">
Rua: Jocarly Garcia nº 444, apt 302, Santo Andresinho, Castelo-ES - CEP 29360-000</t>
    </r>
  </si>
  <si>
    <t>CASTELO</t>
  </si>
  <si>
    <t>MD GRAN</t>
  </si>
  <si>
    <t>FORMATAÇÃO + BACKUP</t>
  </si>
  <si>
    <t>MONTAGEM + FORMATAÇÃO + BACKUP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</si>
</sst>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$ &quot;* #,##0.00_);_(&quot;R$ &quot;* \(#,##0.00\);_(&quot;R$ &quot;* &quot;-&quot;??_);_(@_)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u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0" fillId="2" borderId="1" xfId="0" applyFill="1" applyBorder="1"/>
    <xf numFmtId="0" fontId="0" fillId="2" borderId="0" xfId="0" applyFill="1"/>
    <xf numFmtId="0" fontId="4" fillId="2" borderId="2" xfId="0" applyFont="1" applyFill="1" applyBorder="1" applyAlignment="1">
      <alignment horizontal="right"/>
    </xf>
    <xf numFmtId="0" fontId="0" fillId="2" borderId="3" xfId="0" applyFill="1" applyBorder="1"/>
    <xf numFmtId="0" fontId="0" fillId="2" borderId="4" xfId="0" applyFill="1" applyBorder="1"/>
    <xf numFmtId="0" fontId="4" fillId="2" borderId="2" xfId="0" applyFont="1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/>
    <xf numFmtId="0" fontId="3" fillId="2" borderId="4" xfId="0" applyFont="1" applyFill="1" applyBorder="1" applyAlignment="1">
      <alignment horizontal="right"/>
    </xf>
    <xf numFmtId="14" fontId="0" fillId="2" borderId="8" xfId="1" applyNumberFormat="1" applyFont="1" applyFill="1" applyBorder="1" applyAlignment="1"/>
    <xf numFmtId="14" fontId="0" fillId="2" borderId="9" xfId="1" applyNumberFormat="1" applyFont="1" applyFill="1" applyBorder="1" applyAlignment="1"/>
    <xf numFmtId="14" fontId="0" fillId="2" borderId="2" xfId="0" applyNumberFormat="1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7" xfId="0" applyFill="1" applyBorder="1"/>
    <xf numFmtId="0" fontId="0" fillId="2" borderId="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9" xfId="1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4" fontId="0" fillId="2" borderId="5" xfId="0" applyNumberFormat="1" applyFill="1" applyBorder="1"/>
    <xf numFmtId="0" fontId="3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wrapText="1"/>
    </xf>
    <xf numFmtId="0" fontId="6" fillId="2" borderId="11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9" xfId="0" applyFont="1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164" fontId="0" fillId="2" borderId="12" xfId="1" applyFont="1" applyFill="1" applyBorder="1" applyAlignment="1">
      <alignment horizontal="center" vertical="center"/>
    </xf>
    <xf numFmtId="164" fontId="0" fillId="2" borderId="9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14" fontId="1" fillId="2" borderId="12" xfId="1" applyNumberFormat="1" applyFont="1" applyFill="1" applyBorder="1" applyAlignment="1">
      <alignment horizontal="center"/>
    </xf>
    <xf numFmtId="14" fontId="0" fillId="2" borderId="9" xfId="1" applyNumberFormat="1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4" fontId="0" fillId="2" borderId="12" xfId="1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right" wrapText="1"/>
    </xf>
    <xf numFmtId="0" fontId="5" fillId="2" borderId="11" xfId="0" applyFont="1" applyFill="1" applyBorder="1" applyAlignment="1">
      <alignment horizontal="right" wrapText="1"/>
    </xf>
    <xf numFmtId="0" fontId="5" fillId="2" borderId="13" xfId="0" applyFont="1" applyFill="1" applyBorder="1" applyAlignment="1">
      <alignment horizontal="right" wrapText="1"/>
    </xf>
    <xf numFmtId="164" fontId="4" fillId="2" borderId="12" xfId="1" applyFont="1" applyFill="1" applyBorder="1" applyAlignment="1">
      <alignment horizontal="center"/>
    </xf>
    <xf numFmtId="164" fontId="4" fillId="2" borderId="9" xfId="1" applyFont="1" applyFill="1" applyBorder="1" applyAlignment="1">
      <alignment horizontal="center"/>
    </xf>
    <xf numFmtId="164" fontId="3" fillId="2" borderId="12" xfId="1" applyFont="1" applyFill="1" applyBorder="1" applyAlignment="1">
      <alignment horizontal="center" vertical="center"/>
    </xf>
    <xf numFmtId="164" fontId="3" fillId="2" borderId="9" xfId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23</xdr:row>
      <xdr:rowOff>57150</xdr:rowOff>
    </xdr:from>
    <xdr:to>
      <xdr:col>2</xdr:col>
      <xdr:colOff>390526</xdr:colOff>
      <xdr:row>25</xdr:row>
      <xdr:rowOff>28575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526" y="4191000"/>
          <a:ext cx="1771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 b="1" u="sng">
              <a:latin typeface="Verdana" pitchFamily="34" charset="0"/>
              <a:ea typeface="Verdana" pitchFamily="34" charset="0"/>
              <a:cs typeface="Verdana" pitchFamily="34" charset="0"/>
            </a:rPr>
            <a:t>Lembra-te do dia do sábado, para o santificar. Exodo 20:8</a:t>
          </a:r>
        </a:p>
      </xdr:txBody>
    </xdr:sp>
    <xdr:clientData/>
  </xdr:twoCellAnchor>
  <xdr:twoCellAnchor>
    <xdr:from>
      <xdr:col>0</xdr:col>
      <xdr:colOff>38100</xdr:colOff>
      <xdr:row>52</xdr:row>
      <xdr:rowOff>38100</xdr:rowOff>
    </xdr:from>
    <xdr:to>
      <xdr:col>2</xdr:col>
      <xdr:colOff>466725</xdr:colOff>
      <xdr:row>54</xdr:row>
      <xdr:rowOff>38100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8100" y="8915400"/>
          <a:ext cx="18192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 b="1" u="sng">
              <a:latin typeface="Verdana" pitchFamily="34" charset="0"/>
              <a:ea typeface="Verdana" pitchFamily="34" charset="0"/>
              <a:cs typeface="Verdana" pitchFamily="34" charset="0"/>
            </a:rPr>
            <a:t>Lembra-te do dia do sábado, para o santificar. Exodo 20:8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76200</xdr:colOff>
      <xdr:row>26</xdr:row>
      <xdr:rowOff>9525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4457700"/>
          <a:ext cx="42386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 b="1" u="sng">
              <a:solidFill>
                <a:srgbClr val="FF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Horário</a:t>
          </a:r>
          <a:r>
            <a:rPr lang="pt-BR" sz="700" b="1" u="sng" baseline="0">
              <a:solidFill>
                <a:srgbClr val="FF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de atendimento: SEG a QUI das 08:00 as 18:00, sexta 08:00 as 12:00</a:t>
          </a:r>
          <a:endParaRPr lang="pt-BR" sz="700" b="1" u="sng">
            <a:solidFill>
              <a:srgbClr val="FF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0</xdr:col>
      <xdr:colOff>0</xdr:colOff>
      <xdr:row>52</xdr:row>
      <xdr:rowOff>314325</xdr:rowOff>
    </xdr:from>
    <xdr:to>
      <xdr:col>4</xdr:col>
      <xdr:colOff>76200</xdr:colOff>
      <xdr:row>55</xdr:row>
      <xdr:rowOff>0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9363075"/>
          <a:ext cx="4238625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 b="1" u="sng">
              <a:solidFill>
                <a:srgbClr val="FF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Horário</a:t>
          </a:r>
          <a:r>
            <a:rPr lang="pt-BR" sz="700" b="1" u="sng" baseline="0">
              <a:solidFill>
                <a:srgbClr val="FF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de atendimento: SEG a QUI das 08:00 as 18:00, sexta 08:00 as 12:00</a:t>
          </a:r>
          <a:endParaRPr lang="pt-BR" sz="700" b="1" u="sng">
            <a:solidFill>
              <a:srgbClr val="FF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57150</xdr:rowOff>
    </xdr:from>
    <xdr:to>
      <xdr:col>1</xdr:col>
      <xdr:colOff>590550</xdr:colOff>
      <xdr:row>3</xdr:row>
      <xdr:rowOff>200025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113347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29</xdr:row>
      <xdr:rowOff>47625</xdr:rowOff>
    </xdr:from>
    <xdr:to>
      <xdr:col>1</xdr:col>
      <xdr:colOff>600075</xdr:colOff>
      <xdr:row>32</xdr:row>
      <xdr:rowOff>200025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962525"/>
          <a:ext cx="1133475" cy="638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23</xdr:row>
      <xdr:rowOff>57150</xdr:rowOff>
    </xdr:from>
    <xdr:to>
      <xdr:col>2</xdr:col>
      <xdr:colOff>390526</xdr:colOff>
      <xdr:row>25</xdr:row>
      <xdr:rowOff>28575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6" y="4019550"/>
          <a:ext cx="177165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 b="1" u="sng">
              <a:latin typeface="Verdana" pitchFamily="34" charset="0"/>
              <a:ea typeface="Verdana" pitchFamily="34" charset="0"/>
              <a:cs typeface="Verdana" pitchFamily="34" charset="0"/>
            </a:rPr>
            <a:t>Lembra-te do dia do sábado, para o santificar. Exodo 20:8</a:t>
          </a:r>
        </a:p>
      </xdr:txBody>
    </xdr:sp>
    <xdr:clientData/>
  </xdr:twoCellAnchor>
  <xdr:twoCellAnchor>
    <xdr:from>
      <xdr:col>0</xdr:col>
      <xdr:colOff>38100</xdr:colOff>
      <xdr:row>52</xdr:row>
      <xdr:rowOff>38100</xdr:rowOff>
    </xdr:from>
    <xdr:to>
      <xdr:col>2</xdr:col>
      <xdr:colOff>466725</xdr:colOff>
      <xdr:row>54</xdr:row>
      <xdr:rowOff>38100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38100" y="8915400"/>
          <a:ext cx="18192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 b="1" u="sng">
              <a:latin typeface="Verdana" pitchFamily="34" charset="0"/>
              <a:ea typeface="Verdana" pitchFamily="34" charset="0"/>
              <a:cs typeface="Verdana" pitchFamily="34" charset="0"/>
            </a:rPr>
            <a:t>Lembra-te do dia do sábado, para o santificar. Exodo 20:8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4</xdr:col>
      <xdr:colOff>76200</xdr:colOff>
      <xdr:row>26</xdr:row>
      <xdr:rowOff>9525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4286250"/>
          <a:ext cx="43624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 b="1" u="sng">
              <a:solidFill>
                <a:srgbClr val="FF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Horário</a:t>
          </a:r>
          <a:r>
            <a:rPr lang="pt-BR" sz="700" b="1" u="sng" baseline="0">
              <a:solidFill>
                <a:srgbClr val="FF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de atendimento: SEG a QUI das 08:00 as 18:00, sexta 08:00 as 12:00</a:t>
          </a:r>
          <a:endParaRPr lang="pt-BR" sz="700" b="1" u="sng">
            <a:solidFill>
              <a:srgbClr val="FF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0</xdr:col>
      <xdr:colOff>0</xdr:colOff>
      <xdr:row>52</xdr:row>
      <xdr:rowOff>314325</xdr:rowOff>
    </xdr:from>
    <xdr:to>
      <xdr:col>4</xdr:col>
      <xdr:colOff>76200</xdr:colOff>
      <xdr:row>55</xdr:row>
      <xdr:rowOff>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9191625"/>
          <a:ext cx="43624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700" b="1" u="sng">
              <a:solidFill>
                <a:srgbClr val="FF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Horário</a:t>
          </a:r>
          <a:r>
            <a:rPr lang="pt-BR" sz="700" b="1" u="sng" baseline="0">
              <a:solidFill>
                <a:srgbClr val="FF0000"/>
              </a:solidFill>
              <a:latin typeface="Verdana" pitchFamily="34" charset="0"/>
              <a:ea typeface="Verdana" pitchFamily="34" charset="0"/>
              <a:cs typeface="Verdana" pitchFamily="34" charset="0"/>
            </a:rPr>
            <a:t> de atendimento: SEG a QUI das 08:00 as 18:00, sexta 08:00 as 12:00</a:t>
          </a:r>
          <a:endParaRPr lang="pt-BR" sz="700" b="1" u="sng">
            <a:solidFill>
              <a:srgbClr val="FF0000"/>
            </a:solidFill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57150</xdr:rowOff>
    </xdr:from>
    <xdr:to>
      <xdr:col>1</xdr:col>
      <xdr:colOff>590550</xdr:colOff>
      <xdr:row>3</xdr:row>
      <xdr:rowOff>200025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57150"/>
          <a:ext cx="1133475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29</xdr:row>
      <xdr:rowOff>47625</xdr:rowOff>
    </xdr:from>
    <xdr:to>
      <xdr:col>1</xdr:col>
      <xdr:colOff>600075</xdr:colOff>
      <xdr:row>32</xdr:row>
      <xdr:rowOff>200025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4962525"/>
          <a:ext cx="1133475" cy="638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"/>
  <sheetViews>
    <sheetView tabSelected="1" workbookViewId="0">
      <selection activeCell="D5" sqref="D5:E5"/>
    </sheetView>
  </sheetViews>
  <sheetFormatPr defaultRowHeight="13.2" x14ac:dyDescent="0.25"/>
  <cols>
    <col min="1" max="2" width="10.44140625" customWidth="1"/>
    <col min="3" max="3" width="45.6640625" customWidth="1"/>
    <col min="4" max="4" width="2.109375" customWidth="1"/>
    <col min="5" max="5" width="10" customWidth="1"/>
    <col min="6" max="6" width="2.109375" customWidth="1"/>
    <col min="7" max="7" width="14" customWidth="1"/>
  </cols>
  <sheetData>
    <row r="1" spans="1:7" x14ac:dyDescent="0.25">
      <c r="A1" s="14"/>
      <c r="B1" s="15"/>
      <c r="C1" s="24" t="s">
        <v>15</v>
      </c>
      <c r="D1" s="25"/>
      <c r="E1" s="25"/>
      <c r="F1" s="25"/>
      <c r="G1" s="26"/>
    </row>
    <row r="2" spans="1:7" x14ac:dyDescent="0.25">
      <c r="A2" s="5"/>
      <c r="B2" s="2"/>
      <c r="C2" s="27"/>
      <c r="D2" s="27"/>
      <c r="E2" s="27"/>
      <c r="F2" s="27"/>
      <c r="G2" s="28"/>
    </row>
    <row r="3" spans="1:7" x14ac:dyDescent="0.25">
      <c r="A3" s="5"/>
      <c r="B3" s="2"/>
      <c r="C3" s="27"/>
      <c r="D3" s="27"/>
      <c r="E3" s="27"/>
      <c r="F3" s="27"/>
      <c r="G3" s="28"/>
    </row>
    <row r="4" spans="1:7" ht="18" customHeight="1" x14ac:dyDescent="0.25">
      <c r="A4" s="16"/>
      <c r="B4" s="22"/>
      <c r="C4" s="29"/>
      <c r="D4" s="29"/>
      <c r="E4" s="29"/>
      <c r="F4" s="29"/>
      <c r="G4" s="30"/>
    </row>
    <row r="5" spans="1:7" ht="13.8" x14ac:dyDescent="0.25">
      <c r="A5" s="3" t="s">
        <v>1</v>
      </c>
      <c r="B5" s="13">
        <v>44929</v>
      </c>
      <c r="C5" s="3" t="s">
        <v>2</v>
      </c>
      <c r="D5" s="44">
        <v>44929</v>
      </c>
      <c r="E5" s="45"/>
      <c r="F5" s="11"/>
      <c r="G5" s="12"/>
    </row>
    <row r="6" spans="1:7" ht="13.8" x14ac:dyDescent="0.25">
      <c r="A6" s="3" t="s">
        <v>3</v>
      </c>
      <c r="B6" s="31"/>
      <c r="C6" s="32"/>
      <c r="D6" s="32"/>
      <c r="E6" s="32"/>
      <c r="F6" s="32"/>
      <c r="G6" s="33"/>
    </row>
    <row r="7" spans="1:7" ht="13.8" x14ac:dyDescent="0.25">
      <c r="A7" s="3" t="s">
        <v>4</v>
      </c>
      <c r="B7" s="31" t="s">
        <v>17</v>
      </c>
      <c r="C7" s="32"/>
      <c r="D7" s="32"/>
      <c r="E7" s="32"/>
      <c r="F7" s="32"/>
      <c r="G7" s="33"/>
    </row>
    <row r="8" spans="1:7" ht="13.8" x14ac:dyDescent="0.25">
      <c r="A8" s="3" t="s">
        <v>5</v>
      </c>
      <c r="B8" s="31" t="s">
        <v>16</v>
      </c>
      <c r="C8" s="32"/>
      <c r="D8" s="32"/>
      <c r="E8" s="32"/>
      <c r="F8" s="32"/>
      <c r="G8" s="33"/>
    </row>
    <row r="9" spans="1:7" x14ac:dyDescent="0.25">
      <c r="A9" s="46"/>
      <c r="B9" s="47"/>
      <c r="C9" s="47"/>
      <c r="D9" s="47"/>
      <c r="E9" s="47"/>
      <c r="F9" s="47"/>
      <c r="G9" s="48"/>
    </row>
    <row r="10" spans="1:7" ht="13.8" x14ac:dyDescent="0.25">
      <c r="A10" s="6" t="s">
        <v>0</v>
      </c>
      <c r="B10" s="42" t="s">
        <v>6</v>
      </c>
      <c r="C10" s="43"/>
      <c r="D10" s="42" t="s">
        <v>7</v>
      </c>
      <c r="E10" s="43"/>
      <c r="F10" s="42" t="s">
        <v>8</v>
      </c>
      <c r="G10" s="43"/>
    </row>
    <row r="11" spans="1:7" ht="12" customHeight="1" x14ac:dyDescent="0.25">
      <c r="A11" s="17">
        <v>1</v>
      </c>
      <c r="B11" s="49" t="s">
        <v>18</v>
      </c>
      <c r="C11" s="50"/>
      <c r="D11" s="40">
        <v>80</v>
      </c>
      <c r="E11" s="41"/>
      <c r="F11" s="40">
        <f>D11*A11</f>
        <v>80</v>
      </c>
      <c r="G11" s="41"/>
    </row>
    <row r="12" spans="1:7" ht="12.75" customHeight="1" x14ac:dyDescent="0.25">
      <c r="A12" s="17">
        <v>1</v>
      </c>
      <c r="B12" s="49" t="s">
        <v>19</v>
      </c>
      <c r="C12" s="50"/>
      <c r="D12" s="40">
        <v>120</v>
      </c>
      <c r="E12" s="41"/>
      <c r="F12" s="40">
        <f>D12*A12</f>
        <v>120</v>
      </c>
      <c r="G12" s="41"/>
    </row>
    <row r="13" spans="1:7" x14ac:dyDescent="0.25">
      <c r="A13" s="17"/>
      <c r="B13" s="49"/>
      <c r="C13" s="50"/>
      <c r="D13" s="40"/>
      <c r="E13" s="41"/>
      <c r="F13" s="40">
        <f>D13*A13</f>
        <v>0</v>
      </c>
      <c r="G13" s="41"/>
    </row>
    <row r="14" spans="1:7" x14ac:dyDescent="0.25">
      <c r="A14" s="17"/>
      <c r="B14" s="49"/>
      <c r="C14" s="50"/>
      <c r="D14" s="40"/>
      <c r="E14" s="41"/>
      <c r="F14" s="40">
        <f t="shared" ref="F14:F22" si="0">D14*A14</f>
        <v>0</v>
      </c>
      <c r="G14" s="41"/>
    </row>
    <row r="15" spans="1:7" x14ac:dyDescent="0.25">
      <c r="A15" s="17"/>
      <c r="B15" s="49"/>
      <c r="C15" s="50"/>
      <c r="D15" s="40"/>
      <c r="E15" s="41"/>
      <c r="F15" s="40">
        <f t="shared" si="0"/>
        <v>0</v>
      </c>
      <c r="G15" s="41"/>
    </row>
    <row r="16" spans="1:7" ht="12.75" customHeight="1" x14ac:dyDescent="0.25">
      <c r="A16" s="17"/>
      <c r="B16" s="49"/>
      <c r="C16" s="50"/>
      <c r="D16" s="40"/>
      <c r="E16" s="41"/>
      <c r="F16" s="40">
        <f>D16*A16</f>
        <v>0</v>
      </c>
      <c r="G16" s="41"/>
    </row>
    <row r="17" spans="1:7" x14ac:dyDescent="0.25">
      <c r="A17" s="17"/>
      <c r="B17" s="21"/>
      <c r="C17" s="18"/>
      <c r="D17" s="40"/>
      <c r="E17" s="41"/>
      <c r="F17" s="40">
        <f>D17*A17</f>
        <v>0</v>
      </c>
      <c r="G17" s="41"/>
    </row>
    <row r="18" spans="1:7" x14ac:dyDescent="0.25">
      <c r="A18" s="23"/>
      <c r="B18" s="59"/>
      <c r="C18" s="60"/>
      <c r="D18" s="57"/>
      <c r="E18" s="58"/>
      <c r="F18" s="40">
        <f>D18*A18</f>
        <v>0</v>
      </c>
      <c r="G18" s="41"/>
    </row>
    <row r="19" spans="1:7" x14ac:dyDescent="0.25">
      <c r="A19" s="17"/>
      <c r="B19" s="21"/>
      <c r="C19" s="18"/>
      <c r="D19" s="19"/>
      <c r="E19" s="20"/>
      <c r="F19" s="40">
        <f>D19*A19</f>
        <v>0</v>
      </c>
      <c r="G19" s="41"/>
    </row>
    <row r="20" spans="1:7" x14ac:dyDescent="0.25">
      <c r="A20" s="17"/>
      <c r="B20" s="34"/>
      <c r="C20" s="35"/>
      <c r="D20" s="40"/>
      <c r="E20" s="41"/>
      <c r="F20" s="40">
        <f t="shared" si="0"/>
        <v>0</v>
      </c>
      <c r="G20" s="41"/>
    </row>
    <row r="21" spans="1:7" x14ac:dyDescent="0.25">
      <c r="A21" s="17"/>
      <c r="B21" s="34"/>
      <c r="C21" s="35"/>
      <c r="D21" s="40"/>
      <c r="E21" s="41"/>
      <c r="F21" s="40">
        <f t="shared" si="0"/>
        <v>0</v>
      </c>
      <c r="G21" s="41"/>
    </row>
    <row r="22" spans="1:7" x14ac:dyDescent="0.25">
      <c r="A22" s="17"/>
      <c r="B22" s="34"/>
      <c r="C22" s="35"/>
      <c r="D22" s="40"/>
      <c r="E22" s="41"/>
      <c r="F22" s="40">
        <f t="shared" si="0"/>
        <v>0</v>
      </c>
      <c r="G22" s="41"/>
    </row>
    <row r="23" spans="1:7" ht="13.8" x14ac:dyDescent="0.25">
      <c r="A23" s="36" t="s">
        <v>12</v>
      </c>
      <c r="B23" s="37"/>
      <c r="C23" s="37"/>
      <c r="D23" s="37"/>
      <c r="E23" s="38"/>
      <c r="F23" s="55">
        <f>SUM(F11:G22)</f>
        <v>200</v>
      </c>
      <c r="G23" s="56"/>
    </row>
    <row r="24" spans="1:7" ht="25.5" customHeight="1" x14ac:dyDescent="0.25">
      <c r="A24" s="52" t="s">
        <v>13</v>
      </c>
      <c r="B24" s="53"/>
      <c r="C24" s="53"/>
      <c r="D24" s="53"/>
      <c r="E24" s="53"/>
      <c r="F24" s="53"/>
      <c r="G24" s="54"/>
    </row>
    <row r="25" spans="1:7" ht="6" customHeight="1" thickBot="1" x14ac:dyDescent="0.3">
      <c r="A25" s="5"/>
      <c r="B25" s="2"/>
      <c r="C25" s="2"/>
      <c r="D25" s="2"/>
      <c r="E25" s="2"/>
      <c r="F25" s="2"/>
      <c r="G25" s="4"/>
    </row>
    <row r="26" spans="1:7" ht="12" customHeight="1" thickBot="1" x14ac:dyDescent="0.3">
      <c r="A26" s="5"/>
      <c r="B26" s="2"/>
      <c r="C26" s="2"/>
      <c r="D26" s="1"/>
      <c r="E26" s="2" t="s">
        <v>10</v>
      </c>
      <c r="F26" s="1"/>
      <c r="G26" s="4" t="s">
        <v>11</v>
      </c>
    </row>
    <row r="27" spans="1:7" x14ac:dyDescent="0.25">
      <c r="A27" s="10" t="s">
        <v>9</v>
      </c>
      <c r="B27" s="39"/>
      <c r="C27" s="39"/>
      <c r="D27" s="39"/>
      <c r="E27" s="39"/>
      <c r="F27" s="39"/>
      <c r="G27" s="4"/>
    </row>
    <row r="28" spans="1:7" ht="6" customHeight="1" x14ac:dyDescent="0.25">
      <c r="A28" s="9"/>
      <c r="B28" s="7"/>
      <c r="C28" s="7"/>
      <c r="D28" s="7"/>
      <c r="E28" s="7"/>
      <c r="F28" s="7"/>
      <c r="G28" s="8"/>
    </row>
    <row r="30" spans="1:7" ht="12.75" customHeight="1" x14ac:dyDescent="0.25">
      <c r="A30" s="14"/>
      <c r="B30" s="15"/>
      <c r="C30" s="24" t="s">
        <v>14</v>
      </c>
      <c r="D30" s="25"/>
      <c r="E30" s="25"/>
      <c r="F30" s="25"/>
      <c r="G30" s="26"/>
    </row>
    <row r="31" spans="1:7" x14ac:dyDescent="0.25">
      <c r="A31" s="5"/>
      <c r="B31" s="2"/>
      <c r="C31" s="27"/>
      <c r="D31" s="27"/>
      <c r="E31" s="27"/>
      <c r="F31" s="27"/>
      <c r="G31" s="28"/>
    </row>
    <row r="32" spans="1:7" x14ac:dyDescent="0.25">
      <c r="A32" s="5"/>
      <c r="B32" s="2"/>
      <c r="C32" s="27"/>
      <c r="D32" s="27"/>
      <c r="E32" s="27"/>
      <c r="F32" s="27"/>
      <c r="G32" s="28"/>
    </row>
    <row r="33" spans="1:7" ht="18" customHeight="1" x14ac:dyDescent="0.25">
      <c r="A33" s="16"/>
      <c r="B33" s="7"/>
      <c r="C33" s="29"/>
      <c r="D33" s="29"/>
      <c r="E33" s="29"/>
      <c r="F33" s="29"/>
      <c r="G33" s="30"/>
    </row>
    <row r="34" spans="1:7" ht="13.8" x14ac:dyDescent="0.25">
      <c r="A34" s="3" t="s">
        <v>1</v>
      </c>
      <c r="B34" s="13">
        <f>B5</f>
        <v>44929</v>
      </c>
      <c r="C34" s="3" t="s">
        <v>2</v>
      </c>
      <c r="D34" s="51">
        <f>D5</f>
        <v>44929</v>
      </c>
      <c r="E34" s="45"/>
      <c r="F34" s="11"/>
      <c r="G34" s="12"/>
    </row>
    <row r="35" spans="1:7" ht="13.8" x14ac:dyDescent="0.25">
      <c r="A35" s="3" t="s">
        <v>3</v>
      </c>
      <c r="B35" s="31">
        <f>B6</f>
        <v>0</v>
      </c>
      <c r="C35" s="32"/>
      <c r="D35" s="32"/>
      <c r="E35" s="32"/>
      <c r="F35" s="32"/>
      <c r="G35" s="33"/>
    </row>
    <row r="36" spans="1:7" ht="13.8" x14ac:dyDescent="0.25">
      <c r="A36" s="3" t="s">
        <v>4</v>
      </c>
      <c r="B36" s="31" t="str">
        <f>B7</f>
        <v>MD GRAN</v>
      </c>
      <c r="C36" s="32"/>
      <c r="D36" s="32"/>
      <c r="E36" s="32"/>
      <c r="F36" s="32"/>
      <c r="G36" s="33"/>
    </row>
    <row r="37" spans="1:7" ht="13.8" x14ac:dyDescent="0.25">
      <c r="A37" s="3" t="s">
        <v>5</v>
      </c>
      <c r="B37" s="31" t="str">
        <f>B8</f>
        <v>CASTELO</v>
      </c>
      <c r="C37" s="32"/>
      <c r="D37" s="32"/>
      <c r="E37" s="32"/>
      <c r="F37" s="32"/>
      <c r="G37" s="33"/>
    </row>
    <row r="38" spans="1:7" x14ac:dyDescent="0.25">
      <c r="A38" s="46"/>
      <c r="B38" s="47"/>
      <c r="C38" s="47"/>
      <c r="D38" s="47"/>
      <c r="E38" s="47"/>
      <c r="F38" s="47"/>
      <c r="G38" s="48"/>
    </row>
    <row r="39" spans="1:7" ht="13.8" x14ac:dyDescent="0.25">
      <c r="A39" s="6" t="s">
        <v>0</v>
      </c>
      <c r="B39" s="42" t="s">
        <v>6</v>
      </c>
      <c r="C39" s="43"/>
      <c r="D39" s="42" t="s">
        <v>7</v>
      </c>
      <c r="E39" s="43"/>
      <c r="F39" s="42" t="s">
        <v>8</v>
      </c>
      <c r="G39" s="43"/>
    </row>
    <row r="40" spans="1:7" x14ac:dyDescent="0.25">
      <c r="A40" s="17">
        <f>A11</f>
        <v>1</v>
      </c>
      <c r="B40" s="49" t="str">
        <f>B11</f>
        <v>FORMATAÇÃO + BACKUP</v>
      </c>
      <c r="C40" s="35"/>
      <c r="D40" s="40">
        <f>D11</f>
        <v>80</v>
      </c>
      <c r="E40" s="41"/>
      <c r="F40" s="40">
        <f>D40*A40</f>
        <v>80</v>
      </c>
      <c r="G40" s="41"/>
    </row>
    <row r="41" spans="1:7" x14ac:dyDescent="0.25">
      <c r="A41" s="17">
        <f t="shared" ref="A41:B51" si="1">A12</f>
        <v>1</v>
      </c>
      <c r="B41" s="49" t="str">
        <f t="shared" si="1"/>
        <v>MONTAGEM + FORMATAÇÃO + BACKUP</v>
      </c>
      <c r="C41" s="35"/>
      <c r="D41" s="40">
        <f t="shared" ref="D41:D51" si="2">D12</f>
        <v>120</v>
      </c>
      <c r="E41" s="41"/>
      <c r="F41" s="40">
        <f t="shared" ref="F41:F51" si="3">D41*A41</f>
        <v>120</v>
      </c>
      <c r="G41" s="41"/>
    </row>
    <row r="42" spans="1:7" x14ac:dyDescent="0.25">
      <c r="A42" s="17">
        <f t="shared" si="1"/>
        <v>0</v>
      </c>
      <c r="B42" s="49">
        <f t="shared" si="1"/>
        <v>0</v>
      </c>
      <c r="C42" s="35"/>
      <c r="D42" s="40">
        <f t="shared" si="2"/>
        <v>0</v>
      </c>
      <c r="E42" s="41"/>
      <c r="F42" s="40">
        <f t="shared" si="3"/>
        <v>0</v>
      </c>
      <c r="G42" s="41"/>
    </row>
    <row r="43" spans="1:7" x14ac:dyDescent="0.25">
      <c r="A43" s="17">
        <f t="shared" si="1"/>
        <v>0</v>
      </c>
      <c r="B43" s="49">
        <f t="shared" si="1"/>
        <v>0</v>
      </c>
      <c r="C43" s="35"/>
      <c r="D43" s="40">
        <f t="shared" si="2"/>
        <v>0</v>
      </c>
      <c r="E43" s="41"/>
      <c r="F43" s="40">
        <f t="shared" si="3"/>
        <v>0</v>
      </c>
      <c r="G43" s="41"/>
    </row>
    <row r="44" spans="1:7" x14ac:dyDescent="0.25">
      <c r="A44" s="17">
        <f t="shared" si="1"/>
        <v>0</v>
      </c>
      <c r="B44" s="49">
        <f t="shared" si="1"/>
        <v>0</v>
      </c>
      <c r="C44" s="35"/>
      <c r="D44" s="40">
        <f t="shared" si="2"/>
        <v>0</v>
      </c>
      <c r="E44" s="41"/>
      <c r="F44" s="40">
        <f t="shared" si="3"/>
        <v>0</v>
      </c>
      <c r="G44" s="41"/>
    </row>
    <row r="45" spans="1:7" x14ac:dyDescent="0.25">
      <c r="A45" s="17">
        <f t="shared" si="1"/>
        <v>0</v>
      </c>
      <c r="B45" s="49">
        <f t="shared" si="1"/>
        <v>0</v>
      </c>
      <c r="C45" s="35"/>
      <c r="D45" s="40">
        <f t="shared" si="2"/>
        <v>0</v>
      </c>
      <c r="E45" s="41"/>
      <c r="F45" s="40">
        <f t="shared" si="3"/>
        <v>0</v>
      </c>
      <c r="G45" s="41"/>
    </row>
    <row r="46" spans="1:7" x14ac:dyDescent="0.25">
      <c r="A46" s="17">
        <f t="shared" si="1"/>
        <v>0</v>
      </c>
      <c r="B46" s="49">
        <f t="shared" si="1"/>
        <v>0</v>
      </c>
      <c r="C46" s="35"/>
      <c r="D46" s="40">
        <f t="shared" si="2"/>
        <v>0</v>
      </c>
      <c r="E46" s="41"/>
      <c r="F46" s="40">
        <f t="shared" si="3"/>
        <v>0</v>
      </c>
      <c r="G46" s="41"/>
    </row>
    <row r="47" spans="1:7" x14ac:dyDescent="0.25">
      <c r="A47" s="17">
        <f t="shared" si="1"/>
        <v>0</v>
      </c>
      <c r="B47" s="49">
        <f t="shared" si="1"/>
        <v>0</v>
      </c>
      <c r="C47" s="35"/>
      <c r="D47" s="40">
        <f t="shared" si="2"/>
        <v>0</v>
      </c>
      <c r="E47" s="41"/>
      <c r="F47" s="40">
        <f t="shared" si="3"/>
        <v>0</v>
      </c>
      <c r="G47" s="41"/>
    </row>
    <row r="48" spans="1:7" x14ac:dyDescent="0.25">
      <c r="A48" s="17">
        <f t="shared" si="1"/>
        <v>0</v>
      </c>
      <c r="B48" s="49">
        <f t="shared" si="1"/>
        <v>0</v>
      </c>
      <c r="C48" s="35"/>
      <c r="D48" s="40">
        <f t="shared" si="2"/>
        <v>0</v>
      </c>
      <c r="E48" s="41"/>
      <c r="F48" s="40">
        <f t="shared" si="3"/>
        <v>0</v>
      </c>
      <c r="G48" s="41"/>
    </row>
    <row r="49" spans="1:7" x14ac:dyDescent="0.25">
      <c r="A49" s="17">
        <f t="shared" si="1"/>
        <v>0</v>
      </c>
      <c r="B49" s="49">
        <f t="shared" si="1"/>
        <v>0</v>
      </c>
      <c r="C49" s="35"/>
      <c r="D49" s="40">
        <f t="shared" si="2"/>
        <v>0</v>
      </c>
      <c r="E49" s="41"/>
      <c r="F49" s="40">
        <f t="shared" si="3"/>
        <v>0</v>
      </c>
      <c r="G49" s="41"/>
    </row>
    <row r="50" spans="1:7" x14ac:dyDescent="0.25">
      <c r="A50" s="17">
        <f t="shared" si="1"/>
        <v>0</v>
      </c>
      <c r="B50" s="49">
        <f t="shared" si="1"/>
        <v>0</v>
      </c>
      <c r="C50" s="35"/>
      <c r="D50" s="40">
        <f t="shared" si="2"/>
        <v>0</v>
      </c>
      <c r="E50" s="41"/>
      <c r="F50" s="40">
        <f t="shared" si="3"/>
        <v>0</v>
      </c>
      <c r="G50" s="41"/>
    </row>
    <row r="51" spans="1:7" x14ac:dyDescent="0.25">
      <c r="A51" s="17">
        <f t="shared" si="1"/>
        <v>0</v>
      </c>
      <c r="B51" s="49">
        <f t="shared" si="1"/>
        <v>0</v>
      </c>
      <c r="C51" s="35"/>
      <c r="D51" s="40">
        <f t="shared" si="2"/>
        <v>0</v>
      </c>
      <c r="E51" s="41"/>
      <c r="F51" s="40">
        <f t="shared" si="3"/>
        <v>0</v>
      </c>
      <c r="G51" s="41"/>
    </row>
    <row r="52" spans="1:7" ht="13.8" x14ac:dyDescent="0.25">
      <c r="A52" s="36" t="s">
        <v>12</v>
      </c>
      <c r="B52" s="37"/>
      <c r="C52" s="37"/>
      <c r="D52" s="37"/>
      <c r="E52" s="38"/>
      <c r="F52" s="55">
        <f>SUM(F40:G51)</f>
        <v>200</v>
      </c>
      <c r="G52" s="56"/>
    </row>
    <row r="53" spans="1:7" ht="25.5" customHeight="1" x14ac:dyDescent="0.25">
      <c r="A53" s="52" t="s">
        <v>13</v>
      </c>
      <c r="B53" s="53"/>
      <c r="C53" s="53"/>
      <c r="D53" s="53"/>
      <c r="E53" s="53"/>
      <c r="F53" s="53"/>
      <c r="G53" s="54"/>
    </row>
    <row r="54" spans="1:7" ht="6" customHeight="1" thickBot="1" x14ac:dyDescent="0.3">
      <c r="A54" s="5"/>
      <c r="B54" s="2"/>
      <c r="C54" s="2"/>
      <c r="D54" s="2"/>
      <c r="E54" s="2"/>
      <c r="F54" s="2"/>
      <c r="G54" s="4"/>
    </row>
    <row r="55" spans="1:7" ht="12" customHeight="1" thickBot="1" x14ac:dyDescent="0.3">
      <c r="A55" s="5"/>
      <c r="B55" s="2"/>
      <c r="C55" s="2"/>
      <c r="D55" s="1"/>
      <c r="E55" s="2" t="s">
        <v>10</v>
      </c>
      <c r="F55" s="1"/>
      <c r="G55" s="4" t="s">
        <v>11</v>
      </c>
    </row>
    <row r="56" spans="1:7" x14ac:dyDescent="0.25">
      <c r="A56" s="10" t="s">
        <v>9</v>
      </c>
      <c r="B56" s="39"/>
      <c r="C56" s="39"/>
      <c r="D56" s="39"/>
      <c r="E56" s="39"/>
      <c r="F56" s="39"/>
      <c r="G56" s="4"/>
    </row>
    <row r="57" spans="1:7" ht="6" customHeight="1" x14ac:dyDescent="0.25">
      <c r="A57" s="9"/>
      <c r="B57" s="7"/>
      <c r="C57" s="7"/>
      <c r="D57" s="7"/>
      <c r="E57" s="7"/>
      <c r="F57" s="7"/>
      <c r="G57" s="8"/>
    </row>
  </sheetData>
  <mergeCells count="95">
    <mergeCell ref="B16:C16"/>
    <mergeCell ref="D16:E16"/>
    <mergeCell ref="D17:E17"/>
    <mergeCell ref="D18:E18"/>
    <mergeCell ref="B18:C18"/>
    <mergeCell ref="D12:E12"/>
    <mergeCell ref="D13:E13"/>
    <mergeCell ref="D14:E14"/>
    <mergeCell ref="D15:E15"/>
    <mergeCell ref="D20:E20"/>
    <mergeCell ref="A53:G53"/>
    <mergeCell ref="B56:F56"/>
    <mergeCell ref="F23:G23"/>
    <mergeCell ref="B20:C20"/>
    <mergeCell ref="F47:G47"/>
    <mergeCell ref="F48:G48"/>
    <mergeCell ref="D21:E21"/>
    <mergeCell ref="D22:E22"/>
    <mergeCell ref="A24:G24"/>
    <mergeCell ref="A52:E52"/>
    <mergeCell ref="F52:G52"/>
    <mergeCell ref="B50:C50"/>
    <mergeCell ref="D50:E50"/>
    <mergeCell ref="F50:G50"/>
    <mergeCell ref="B51:C51"/>
    <mergeCell ref="D51:E51"/>
    <mergeCell ref="F51:G51"/>
    <mergeCell ref="D49:E49"/>
    <mergeCell ref="F49:G49"/>
    <mergeCell ref="B46:C46"/>
    <mergeCell ref="B47:C47"/>
    <mergeCell ref="B48:C48"/>
    <mergeCell ref="D46:E46"/>
    <mergeCell ref="D47:E47"/>
    <mergeCell ref="D48:E48"/>
    <mergeCell ref="F46:G46"/>
    <mergeCell ref="B49:C49"/>
    <mergeCell ref="D44:E44"/>
    <mergeCell ref="F44:G44"/>
    <mergeCell ref="F45:G45"/>
    <mergeCell ref="B45:C45"/>
    <mergeCell ref="D45:E45"/>
    <mergeCell ref="B44:C44"/>
    <mergeCell ref="B39:C39"/>
    <mergeCell ref="D39:E39"/>
    <mergeCell ref="F39:G39"/>
    <mergeCell ref="F43:G43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D34:E34"/>
    <mergeCell ref="B35:G35"/>
    <mergeCell ref="B36:G36"/>
    <mergeCell ref="B37:G37"/>
    <mergeCell ref="A38:G38"/>
    <mergeCell ref="C1:G4"/>
    <mergeCell ref="F16:G16"/>
    <mergeCell ref="F17:G17"/>
    <mergeCell ref="F18:G18"/>
    <mergeCell ref="D5:E5"/>
    <mergeCell ref="A9:G9"/>
    <mergeCell ref="F10:G10"/>
    <mergeCell ref="F11:G11"/>
    <mergeCell ref="F12:G12"/>
    <mergeCell ref="F13:G13"/>
    <mergeCell ref="B10:C10"/>
    <mergeCell ref="B11:C11"/>
    <mergeCell ref="B12:C12"/>
    <mergeCell ref="B13:C13"/>
    <mergeCell ref="B14:C14"/>
    <mergeCell ref="B15:C15"/>
    <mergeCell ref="C30:G33"/>
    <mergeCell ref="B6:G6"/>
    <mergeCell ref="B7:G7"/>
    <mergeCell ref="B8:G8"/>
    <mergeCell ref="B22:C22"/>
    <mergeCell ref="A23:E23"/>
    <mergeCell ref="B27:F27"/>
    <mergeCell ref="B21:C21"/>
    <mergeCell ref="F21:G21"/>
    <mergeCell ref="F22:G22"/>
    <mergeCell ref="F14:G14"/>
    <mergeCell ref="F15:G15"/>
    <mergeCell ref="F20:G20"/>
    <mergeCell ref="F19:G19"/>
    <mergeCell ref="D10:E10"/>
    <mergeCell ref="D11:E11"/>
  </mergeCells>
  <phoneticPr fontId="2" type="noConversion"/>
  <pageMargins left="0" right="0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7"/>
  <sheetViews>
    <sheetView workbookViewId="0">
      <selection activeCell="B5" sqref="B5"/>
    </sheetView>
  </sheetViews>
  <sheetFormatPr defaultRowHeight="13.2" x14ac:dyDescent="0.25"/>
  <cols>
    <col min="1" max="2" width="10.44140625" customWidth="1"/>
    <col min="3" max="3" width="41.33203125" customWidth="1"/>
    <col min="4" max="4" width="2.109375" customWidth="1"/>
    <col min="5" max="5" width="10" customWidth="1"/>
    <col min="6" max="6" width="2.109375" customWidth="1"/>
    <col min="7" max="7" width="14" customWidth="1"/>
  </cols>
  <sheetData>
    <row r="1" spans="1:7" x14ac:dyDescent="0.25">
      <c r="A1" s="14"/>
      <c r="B1" s="15"/>
      <c r="C1" s="24" t="s">
        <v>14</v>
      </c>
      <c r="D1" s="25"/>
      <c r="E1" s="25"/>
      <c r="F1" s="25"/>
      <c r="G1" s="26"/>
    </row>
    <row r="2" spans="1:7" x14ac:dyDescent="0.25">
      <c r="A2" s="5"/>
      <c r="B2" s="2"/>
      <c r="C2" s="27"/>
      <c r="D2" s="27"/>
      <c r="E2" s="27"/>
      <c r="F2" s="27"/>
      <c r="G2" s="28"/>
    </row>
    <row r="3" spans="1:7" x14ac:dyDescent="0.25">
      <c r="A3" s="5"/>
      <c r="B3" s="2"/>
      <c r="C3" s="27"/>
      <c r="D3" s="27"/>
      <c r="E3" s="27"/>
      <c r="F3" s="27"/>
      <c r="G3" s="28"/>
    </row>
    <row r="4" spans="1:7" ht="18" customHeight="1" x14ac:dyDescent="0.25">
      <c r="A4" s="16"/>
      <c r="B4" s="22"/>
      <c r="C4" s="29"/>
      <c r="D4" s="29"/>
      <c r="E4" s="29"/>
      <c r="F4" s="29"/>
      <c r="G4" s="30"/>
    </row>
    <row r="5" spans="1:7" ht="13.8" x14ac:dyDescent="0.25">
      <c r="A5" s="3" t="s">
        <v>1</v>
      </c>
      <c r="B5" s="13"/>
      <c r="C5" s="3" t="s">
        <v>2</v>
      </c>
      <c r="D5" s="44"/>
      <c r="E5" s="45"/>
      <c r="F5" s="11"/>
      <c r="G5" s="12"/>
    </row>
    <row r="6" spans="1:7" ht="13.8" x14ac:dyDescent="0.25">
      <c r="A6" s="3" t="s">
        <v>3</v>
      </c>
      <c r="B6" s="31"/>
      <c r="C6" s="32"/>
      <c r="D6" s="32"/>
      <c r="E6" s="32"/>
      <c r="F6" s="32"/>
      <c r="G6" s="33"/>
    </row>
    <row r="7" spans="1:7" ht="13.8" x14ac:dyDescent="0.25">
      <c r="A7" s="3" t="s">
        <v>4</v>
      </c>
      <c r="B7" s="31"/>
      <c r="C7" s="32"/>
      <c r="D7" s="32"/>
      <c r="E7" s="32"/>
      <c r="F7" s="32"/>
      <c r="G7" s="33"/>
    </row>
    <row r="8" spans="1:7" ht="13.8" x14ac:dyDescent="0.25">
      <c r="A8" s="3" t="s">
        <v>5</v>
      </c>
      <c r="B8" s="31"/>
      <c r="C8" s="32"/>
      <c r="D8" s="32"/>
      <c r="E8" s="32"/>
      <c r="F8" s="32"/>
      <c r="G8" s="33"/>
    </row>
    <row r="9" spans="1:7" x14ac:dyDescent="0.25">
      <c r="A9" s="46"/>
      <c r="B9" s="47"/>
      <c r="C9" s="47"/>
      <c r="D9" s="47"/>
      <c r="E9" s="47"/>
      <c r="F9" s="47"/>
      <c r="G9" s="48"/>
    </row>
    <row r="10" spans="1:7" ht="13.8" x14ac:dyDescent="0.25">
      <c r="A10" s="6" t="s">
        <v>0</v>
      </c>
      <c r="B10" s="42" t="s">
        <v>6</v>
      </c>
      <c r="C10" s="43"/>
      <c r="D10" s="42" t="s">
        <v>7</v>
      </c>
      <c r="E10" s="43"/>
      <c r="F10" s="42" t="s">
        <v>8</v>
      </c>
      <c r="G10" s="43"/>
    </row>
    <row r="11" spans="1:7" ht="12.75" customHeight="1" x14ac:dyDescent="0.25">
      <c r="A11" s="17"/>
      <c r="B11" s="49"/>
      <c r="C11" s="50"/>
      <c r="D11" s="40"/>
      <c r="E11" s="41"/>
      <c r="F11" s="40"/>
      <c r="G11" s="41"/>
    </row>
    <row r="12" spans="1:7" ht="12.75" customHeight="1" x14ac:dyDescent="0.25">
      <c r="A12" s="17"/>
      <c r="B12" s="49"/>
      <c r="C12" s="50"/>
      <c r="D12" s="40"/>
      <c r="E12" s="41"/>
      <c r="F12" s="40"/>
      <c r="G12" s="41"/>
    </row>
    <row r="13" spans="1:7" x14ac:dyDescent="0.25">
      <c r="A13" s="17"/>
      <c r="B13" s="49"/>
      <c r="C13" s="35"/>
      <c r="D13" s="40"/>
      <c r="E13" s="41"/>
      <c r="F13" s="40"/>
      <c r="G13" s="41"/>
    </row>
    <row r="14" spans="1:7" x14ac:dyDescent="0.25">
      <c r="A14" s="17"/>
      <c r="B14" s="34"/>
      <c r="C14" s="35"/>
      <c r="D14" s="40"/>
      <c r="E14" s="41"/>
      <c r="F14" s="40"/>
      <c r="G14" s="41"/>
    </row>
    <row r="15" spans="1:7" x14ac:dyDescent="0.25">
      <c r="A15" s="17"/>
      <c r="B15" s="34"/>
      <c r="C15" s="35"/>
      <c r="D15" s="40"/>
      <c r="E15" s="41"/>
      <c r="F15" s="40"/>
      <c r="G15" s="41"/>
    </row>
    <row r="16" spans="1:7" x14ac:dyDescent="0.25">
      <c r="A16" s="17"/>
      <c r="B16" s="21"/>
      <c r="C16" s="18"/>
      <c r="D16" s="19"/>
      <c r="E16" s="20"/>
      <c r="F16" s="40"/>
      <c r="G16" s="41"/>
    </row>
    <row r="17" spans="1:7" x14ac:dyDescent="0.25">
      <c r="A17" s="17"/>
      <c r="B17" s="21"/>
      <c r="C17" s="18"/>
      <c r="D17" s="19"/>
      <c r="E17" s="20"/>
      <c r="F17" s="40"/>
      <c r="G17" s="41"/>
    </row>
    <row r="18" spans="1:7" x14ac:dyDescent="0.25">
      <c r="A18" s="17"/>
      <c r="B18" s="21"/>
      <c r="C18" s="18"/>
      <c r="D18" s="19"/>
      <c r="E18" s="20"/>
      <c r="F18" s="40"/>
      <c r="G18" s="41"/>
    </row>
    <row r="19" spans="1:7" x14ac:dyDescent="0.25">
      <c r="A19" s="17"/>
      <c r="B19" s="21"/>
      <c r="C19" s="18"/>
      <c r="D19" s="19"/>
      <c r="E19" s="20"/>
      <c r="F19" s="40"/>
      <c r="G19" s="41"/>
    </row>
    <row r="20" spans="1:7" x14ac:dyDescent="0.25">
      <c r="A20" s="17"/>
      <c r="B20" s="34"/>
      <c r="C20" s="35"/>
      <c r="D20" s="40"/>
      <c r="E20" s="41"/>
      <c r="F20" s="40"/>
      <c r="G20" s="41"/>
    </row>
    <row r="21" spans="1:7" x14ac:dyDescent="0.25">
      <c r="A21" s="17"/>
      <c r="B21" s="34"/>
      <c r="C21" s="35"/>
      <c r="D21" s="40"/>
      <c r="E21" s="41"/>
      <c r="F21" s="40"/>
      <c r="G21" s="41"/>
    </row>
    <row r="22" spans="1:7" x14ac:dyDescent="0.25">
      <c r="A22" s="17"/>
      <c r="B22" s="34"/>
      <c r="C22" s="35"/>
      <c r="D22" s="40"/>
      <c r="E22" s="41"/>
      <c r="F22" s="40"/>
      <c r="G22" s="41"/>
    </row>
    <row r="23" spans="1:7" ht="13.8" x14ac:dyDescent="0.25">
      <c r="A23" s="36" t="s">
        <v>12</v>
      </c>
      <c r="B23" s="37"/>
      <c r="C23" s="37"/>
      <c r="D23" s="37"/>
      <c r="E23" s="38"/>
      <c r="F23" s="55"/>
      <c r="G23" s="56"/>
    </row>
    <row r="24" spans="1:7" ht="25.5" customHeight="1" x14ac:dyDescent="0.25">
      <c r="A24" s="52" t="s">
        <v>13</v>
      </c>
      <c r="B24" s="53"/>
      <c r="C24" s="53"/>
      <c r="D24" s="53"/>
      <c r="E24" s="53"/>
      <c r="F24" s="53"/>
      <c r="G24" s="54"/>
    </row>
    <row r="25" spans="1:7" ht="6" customHeight="1" thickBot="1" x14ac:dyDescent="0.3">
      <c r="A25" s="5"/>
      <c r="B25" s="2"/>
      <c r="C25" s="2"/>
      <c r="D25" s="2"/>
      <c r="E25" s="2"/>
      <c r="F25" s="2"/>
      <c r="G25" s="4"/>
    </row>
    <row r="26" spans="1:7" ht="12" customHeight="1" thickBot="1" x14ac:dyDescent="0.3">
      <c r="A26" s="5"/>
      <c r="B26" s="2"/>
      <c r="C26" s="2"/>
      <c r="D26" s="1"/>
      <c r="E26" s="2" t="s">
        <v>10</v>
      </c>
      <c r="F26" s="1"/>
      <c r="G26" s="4" t="s">
        <v>11</v>
      </c>
    </row>
    <row r="27" spans="1:7" x14ac:dyDescent="0.25">
      <c r="A27" s="10" t="s">
        <v>9</v>
      </c>
      <c r="B27" s="39"/>
      <c r="C27" s="39"/>
      <c r="D27" s="39"/>
      <c r="E27" s="39"/>
      <c r="F27" s="39"/>
      <c r="G27" s="4"/>
    </row>
    <row r="28" spans="1:7" ht="6" customHeight="1" x14ac:dyDescent="0.25">
      <c r="A28" s="9"/>
      <c r="B28" s="7"/>
      <c r="C28" s="7"/>
      <c r="D28" s="7"/>
      <c r="E28" s="7"/>
      <c r="F28" s="7"/>
      <c r="G28" s="8"/>
    </row>
    <row r="30" spans="1:7" ht="12.75" customHeight="1" x14ac:dyDescent="0.25">
      <c r="A30" s="14"/>
      <c r="B30" s="15"/>
      <c r="C30" s="24" t="s">
        <v>14</v>
      </c>
      <c r="D30" s="25"/>
      <c r="E30" s="25"/>
      <c r="F30" s="25"/>
      <c r="G30" s="26"/>
    </row>
    <row r="31" spans="1:7" x14ac:dyDescent="0.25">
      <c r="A31" s="5"/>
      <c r="B31" s="2"/>
      <c r="C31" s="27"/>
      <c r="D31" s="27"/>
      <c r="E31" s="27"/>
      <c r="F31" s="27"/>
      <c r="G31" s="28"/>
    </row>
    <row r="32" spans="1:7" x14ac:dyDescent="0.25">
      <c r="A32" s="5"/>
      <c r="B32" s="2"/>
      <c r="C32" s="27"/>
      <c r="D32" s="27"/>
      <c r="E32" s="27"/>
      <c r="F32" s="27"/>
      <c r="G32" s="28"/>
    </row>
    <row r="33" spans="1:7" ht="18" customHeight="1" x14ac:dyDescent="0.25">
      <c r="A33" s="16"/>
      <c r="B33" s="7"/>
      <c r="C33" s="29"/>
      <c r="D33" s="29"/>
      <c r="E33" s="29"/>
      <c r="F33" s="29"/>
      <c r="G33" s="30"/>
    </row>
    <row r="34" spans="1:7" ht="13.8" x14ac:dyDescent="0.25">
      <c r="A34" s="3" t="s">
        <v>1</v>
      </c>
      <c r="B34" s="13"/>
      <c r="C34" s="3" t="s">
        <v>2</v>
      </c>
      <c r="D34" s="51"/>
      <c r="E34" s="45"/>
      <c r="F34" s="11"/>
      <c r="G34" s="12"/>
    </row>
    <row r="35" spans="1:7" ht="13.8" x14ac:dyDescent="0.25">
      <c r="A35" s="3" t="s">
        <v>3</v>
      </c>
      <c r="B35" s="31"/>
      <c r="C35" s="32"/>
      <c r="D35" s="32"/>
      <c r="E35" s="32"/>
      <c r="F35" s="32"/>
      <c r="G35" s="33"/>
    </row>
    <row r="36" spans="1:7" ht="13.8" x14ac:dyDescent="0.25">
      <c r="A36" s="3" t="s">
        <v>4</v>
      </c>
      <c r="B36" s="31"/>
      <c r="C36" s="32"/>
      <c r="D36" s="32"/>
      <c r="E36" s="32"/>
      <c r="F36" s="32"/>
      <c r="G36" s="33"/>
    </row>
    <row r="37" spans="1:7" ht="13.8" x14ac:dyDescent="0.25">
      <c r="A37" s="3" t="s">
        <v>5</v>
      </c>
      <c r="B37" s="31"/>
      <c r="C37" s="32"/>
      <c r="D37" s="32"/>
      <c r="E37" s="32"/>
      <c r="F37" s="32"/>
      <c r="G37" s="33"/>
    </row>
    <row r="38" spans="1:7" x14ac:dyDescent="0.25">
      <c r="A38" s="46"/>
      <c r="B38" s="47"/>
      <c r="C38" s="47"/>
      <c r="D38" s="47"/>
      <c r="E38" s="47"/>
      <c r="F38" s="47"/>
      <c r="G38" s="48"/>
    </row>
    <row r="39" spans="1:7" ht="13.8" x14ac:dyDescent="0.25">
      <c r="A39" s="6" t="s">
        <v>0</v>
      </c>
      <c r="B39" s="42" t="s">
        <v>6</v>
      </c>
      <c r="C39" s="43"/>
      <c r="D39" s="42" t="s">
        <v>7</v>
      </c>
      <c r="E39" s="43"/>
      <c r="F39" s="42" t="s">
        <v>8</v>
      </c>
      <c r="G39" s="43"/>
    </row>
    <row r="40" spans="1:7" x14ac:dyDescent="0.25">
      <c r="A40" s="17"/>
      <c r="B40" s="49"/>
      <c r="C40" s="35"/>
      <c r="D40" s="40"/>
      <c r="E40" s="41"/>
      <c r="F40" s="40"/>
      <c r="G40" s="41"/>
    </row>
    <row r="41" spans="1:7" x14ac:dyDescent="0.25">
      <c r="A41" s="17"/>
      <c r="B41" s="49"/>
      <c r="C41" s="35"/>
      <c r="D41" s="40"/>
      <c r="E41" s="41"/>
      <c r="F41" s="40"/>
      <c r="G41" s="41"/>
    </row>
    <row r="42" spans="1:7" x14ac:dyDescent="0.25">
      <c r="A42" s="17"/>
      <c r="B42" s="49"/>
      <c r="C42" s="35"/>
      <c r="D42" s="40"/>
      <c r="E42" s="41"/>
      <c r="F42" s="40"/>
      <c r="G42" s="41"/>
    </row>
    <row r="43" spans="1:7" x14ac:dyDescent="0.25">
      <c r="A43" s="17"/>
      <c r="B43" s="49"/>
      <c r="C43" s="35"/>
      <c r="D43" s="40"/>
      <c r="E43" s="41"/>
      <c r="F43" s="40"/>
      <c r="G43" s="41"/>
    </row>
    <row r="44" spans="1:7" x14ac:dyDescent="0.25">
      <c r="A44" s="17"/>
      <c r="B44" s="49"/>
      <c r="C44" s="35"/>
      <c r="D44" s="40"/>
      <c r="E44" s="41"/>
      <c r="F44" s="40"/>
      <c r="G44" s="41"/>
    </row>
    <row r="45" spans="1:7" x14ac:dyDescent="0.25">
      <c r="A45" s="17"/>
      <c r="B45" s="49"/>
      <c r="C45" s="35"/>
      <c r="D45" s="40"/>
      <c r="E45" s="41"/>
      <c r="F45" s="40"/>
      <c r="G45" s="41"/>
    </row>
    <row r="46" spans="1:7" x14ac:dyDescent="0.25">
      <c r="A46" s="17"/>
      <c r="B46" s="49"/>
      <c r="C46" s="35"/>
      <c r="D46" s="40"/>
      <c r="E46" s="41"/>
      <c r="F46" s="40"/>
      <c r="G46" s="41"/>
    </row>
    <row r="47" spans="1:7" x14ac:dyDescent="0.25">
      <c r="A47" s="17"/>
      <c r="B47" s="49"/>
      <c r="C47" s="35"/>
      <c r="D47" s="40"/>
      <c r="E47" s="41"/>
      <c r="F47" s="40"/>
      <c r="G47" s="41"/>
    </row>
    <row r="48" spans="1:7" x14ac:dyDescent="0.25">
      <c r="A48" s="17"/>
      <c r="B48" s="49"/>
      <c r="C48" s="35"/>
      <c r="D48" s="40"/>
      <c r="E48" s="41"/>
      <c r="F48" s="40"/>
      <c r="G48" s="41"/>
    </row>
    <row r="49" spans="1:7" x14ac:dyDescent="0.25">
      <c r="A49" s="17"/>
      <c r="B49" s="49"/>
      <c r="C49" s="35"/>
      <c r="D49" s="40"/>
      <c r="E49" s="41"/>
      <c r="F49" s="40"/>
      <c r="G49" s="41"/>
    </row>
    <row r="50" spans="1:7" x14ac:dyDescent="0.25">
      <c r="A50" s="17"/>
      <c r="B50" s="49"/>
      <c r="C50" s="35"/>
      <c r="D50" s="40"/>
      <c r="E50" s="41"/>
      <c r="F50" s="40"/>
      <c r="G50" s="41"/>
    </row>
    <row r="51" spans="1:7" x14ac:dyDescent="0.25">
      <c r="A51" s="17"/>
      <c r="B51" s="49"/>
      <c r="C51" s="35"/>
      <c r="D51" s="40"/>
      <c r="E51" s="41"/>
      <c r="F51" s="40"/>
      <c r="G51" s="41"/>
    </row>
    <row r="52" spans="1:7" ht="13.8" x14ac:dyDescent="0.25">
      <c r="A52" s="36" t="s">
        <v>12</v>
      </c>
      <c r="B52" s="37"/>
      <c r="C52" s="37"/>
      <c r="D52" s="37"/>
      <c r="E52" s="38"/>
      <c r="F52" s="55"/>
      <c r="G52" s="56"/>
    </row>
    <row r="53" spans="1:7" ht="25.5" customHeight="1" x14ac:dyDescent="0.25">
      <c r="A53" s="52" t="s">
        <v>13</v>
      </c>
      <c r="B53" s="53"/>
      <c r="C53" s="53"/>
      <c r="D53" s="53"/>
      <c r="E53" s="53"/>
      <c r="F53" s="53"/>
      <c r="G53" s="54"/>
    </row>
    <row r="54" spans="1:7" ht="6" customHeight="1" thickBot="1" x14ac:dyDescent="0.3">
      <c r="A54" s="5"/>
      <c r="B54" s="2"/>
      <c r="C54" s="2"/>
      <c r="D54" s="2"/>
      <c r="E54" s="2"/>
      <c r="F54" s="2"/>
      <c r="G54" s="4"/>
    </row>
    <row r="55" spans="1:7" ht="12" customHeight="1" thickBot="1" x14ac:dyDescent="0.3">
      <c r="A55" s="5"/>
      <c r="B55" s="2"/>
      <c r="C55" s="2"/>
      <c r="D55" s="1"/>
      <c r="E55" s="2" t="s">
        <v>10</v>
      </c>
      <c r="F55" s="1"/>
      <c r="G55" s="4" t="s">
        <v>11</v>
      </c>
    </row>
    <row r="56" spans="1:7" x14ac:dyDescent="0.25">
      <c r="A56" s="10" t="s">
        <v>9</v>
      </c>
      <c r="B56" s="39"/>
      <c r="C56" s="39"/>
      <c r="D56" s="39"/>
      <c r="E56" s="39"/>
      <c r="F56" s="39"/>
      <c r="G56" s="4"/>
    </row>
    <row r="57" spans="1:7" ht="6" customHeight="1" x14ac:dyDescent="0.25">
      <c r="A57" s="9"/>
      <c r="B57" s="7"/>
      <c r="C57" s="7"/>
      <c r="D57" s="7"/>
      <c r="E57" s="7"/>
      <c r="F57" s="7"/>
      <c r="G57" s="8"/>
    </row>
  </sheetData>
  <mergeCells count="90">
    <mergeCell ref="A9:G9"/>
    <mergeCell ref="C1:G4"/>
    <mergeCell ref="D5:E5"/>
    <mergeCell ref="B6:G6"/>
    <mergeCell ref="B7:G7"/>
    <mergeCell ref="B8:G8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F16:G16"/>
    <mergeCell ref="F17:G17"/>
    <mergeCell ref="F18:G18"/>
    <mergeCell ref="F19:G19"/>
    <mergeCell ref="B20:C20"/>
    <mergeCell ref="D20:E20"/>
    <mergeCell ref="F20:G20"/>
    <mergeCell ref="D34:E34"/>
    <mergeCell ref="B21:C21"/>
    <mergeCell ref="D21:E21"/>
    <mergeCell ref="F21:G21"/>
    <mergeCell ref="B22:C22"/>
    <mergeCell ref="D22:E22"/>
    <mergeCell ref="F22:G22"/>
    <mergeCell ref="A23:E23"/>
    <mergeCell ref="F23:G23"/>
    <mergeCell ref="A24:G24"/>
    <mergeCell ref="B27:F27"/>
    <mergeCell ref="C30:G33"/>
    <mergeCell ref="B35:G35"/>
    <mergeCell ref="B36:G36"/>
    <mergeCell ref="B37:G37"/>
    <mergeCell ref="A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A52:E52"/>
    <mergeCell ref="F52:G52"/>
    <mergeCell ref="A53:G53"/>
    <mergeCell ref="B56:F56"/>
    <mergeCell ref="B50:C50"/>
    <mergeCell ref="D50:E50"/>
    <mergeCell ref="F50:G50"/>
    <mergeCell ref="B51:C51"/>
    <mergeCell ref="D51:E51"/>
    <mergeCell ref="F51:G51"/>
  </mergeCells>
  <pageMargins left="0" right="0" top="0" bottom="0" header="0" footer="0"/>
  <pageSetup paperSize="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Notinha</vt:lpstr>
      <vt:lpstr>impressão</vt:lpstr>
    </vt:vector>
  </TitlesOfParts>
  <Company>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Neemias&amp;Catia&amp;Daniel</dc:creator>
  <cp:lastModifiedBy>Neemias Informatica Lima</cp:lastModifiedBy>
  <cp:lastPrinted>2022-11-30T09:48:42Z</cp:lastPrinted>
  <dcterms:created xsi:type="dcterms:W3CDTF">2008-06-24T01:10:04Z</dcterms:created>
  <dcterms:modified xsi:type="dcterms:W3CDTF">2023-01-03T20:57:48Z</dcterms:modified>
</cp:coreProperties>
</file>